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9f92c18c735d92/Documents/"/>
    </mc:Choice>
  </mc:AlternateContent>
  <xr:revisionPtr revIDLastSave="0" documentId="8_{A0AD86C2-A1FC-4FDE-953E-0C8CB53AAA76}" xr6:coauthVersionLast="45" xr6:coauthVersionMax="45" xr10:uidLastSave="{00000000-0000-0000-0000-000000000000}"/>
  <bookViews>
    <workbookView xWindow="-108" yWindow="-108" windowWidth="23256" windowHeight="12576" xr2:uid="{9A221750-1C89-40A0-BADF-56794560689E}"/>
  </bookViews>
  <sheets>
    <sheet name="МА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E28" i="1"/>
  <c r="D26" i="1"/>
  <c r="C29" i="1" s="1"/>
  <c r="C26" i="1"/>
  <c r="E24" i="1"/>
  <c r="E23" i="1"/>
  <c r="E22" i="1"/>
  <c r="E21" i="1"/>
  <c r="E20" i="1"/>
  <c r="E19" i="1"/>
  <c r="E18" i="1"/>
  <c r="E17" i="1"/>
  <c r="E16" i="1"/>
  <c r="E15" i="1"/>
  <c r="E14" i="1"/>
  <c r="D11" i="1"/>
  <c r="C11" i="1"/>
  <c r="E10" i="1"/>
  <c r="E9" i="1"/>
  <c r="E11" i="1" s="1"/>
  <c r="E8" i="1"/>
  <c r="E7" i="1"/>
  <c r="E26" i="1" l="1"/>
</calcChain>
</file>

<file path=xl/sharedStrings.xml><?xml version="1.0" encoding="utf-8"?>
<sst xmlns="http://schemas.openxmlformats.org/spreadsheetml/2006/main" count="27" uniqueCount="27">
  <si>
    <t>2020-Март</t>
  </si>
  <si>
    <t>Доходы</t>
  </si>
  <si>
    <t>План</t>
  </si>
  <si>
    <t>Факт</t>
  </si>
  <si>
    <t>+/-</t>
  </si>
  <si>
    <t>Зарплата мужа</t>
  </si>
  <si>
    <t>Зарплата жены</t>
  </si>
  <si>
    <t>Доп заработок</t>
  </si>
  <si>
    <t>Доход от инвестиций 1</t>
  </si>
  <si>
    <t>Расходы</t>
  </si>
  <si>
    <t>Авто (топливо,тех.осм.,ремонт)</t>
  </si>
  <si>
    <t>Коммунальные (отопл.,газ,вода)</t>
  </si>
  <si>
    <t>Кредиты/лизинг</t>
  </si>
  <si>
    <t>Связь(телеф.,интернет)</t>
  </si>
  <si>
    <t>Еда (дом)</t>
  </si>
  <si>
    <t>Рестораны/кафе/обеды (вне дома)</t>
  </si>
  <si>
    <t>Хозяйственные расходы на дом</t>
  </si>
  <si>
    <t>Медицина/доктор</t>
  </si>
  <si>
    <t>Страховки</t>
  </si>
  <si>
    <t>Дети</t>
  </si>
  <si>
    <t>Развлечения (кино/театр/туса)</t>
  </si>
  <si>
    <t>Жена</t>
  </si>
  <si>
    <t>НАКОПЛЕНИЯ</t>
  </si>
  <si>
    <t>ОСТАТОК НА КОНЕЦ</t>
  </si>
  <si>
    <t>ОСТАТОК НА НАЧАЛО</t>
  </si>
  <si>
    <t>ВСЕГО РАСХОДЫ:</t>
  </si>
  <si>
    <t>ВСЕГО ДОХОДЫ: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</si>
</sst>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2" borderId="0" xfId="0" applyFill="1"/>
    <xf numFmtId="0" fontId="2" fillId="3" borderId="0" xfId="0" applyFont="1" applyFill="1"/>
    <xf numFmtId="0" fontId="1" fillId="0" borderId="0" xfId="0" applyFont="1"/>
    <xf numFmtId="0" fontId="0" fillId="4" borderId="0" xfId="0" applyFill="1"/>
    <xf numFmtId="0" fontId="2" fillId="4" borderId="0" xfId="0" applyFont="1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0F89F-D147-40E2-9915-B99913EBFAED}">
  <dimension ref="A1:E29"/>
  <sheetViews>
    <sheetView tabSelected="1" workbookViewId="0">
      <selection activeCell="G20" sqref="G20"/>
    </sheetView>
  </sheetViews>
  <sheetFormatPr defaultRowHeight="14.4" x14ac:dyDescent="0.3"/>
  <cols>
    <col min="2" max="2" width="19.21875" customWidth="1"/>
    <col min="3" max="3" width="11.21875" customWidth="1"/>
    <col min="4" max="4" width="11.77734375" customWidth="1"/>
  </cols>
  <sheetData>
    <row r="1" spans="1:5" x14ac:dyDescent="0.3">
      <c r="B1" s="4"/>
    </row>
    <row r="2" spans="1:5" x14ac:dyDescent="0.3">
      <c r="A2" t="s">
        <v>0</v>
      </c>
    </row>
    <row r="4" spans="1:5" x14ac:dyDescent="0.3">
      <c r="A4" s="3" t="s">
        <v>24</v>
      </c>
      <c r="B4" s="3"/>
      <c r="C4" s="4">
        <v>150</v>
      </c>
    </row>
    <row r="5" spans="1:5" x14ac:dyDescent="0.3">
      <c r="A5" s="5" t="s">
        <v>1</v>
      </c>
      <c r="B5" s="5"/>
      <c r="C5" t="s">
        <v>2</v>
      </c>
      <c r="D5" t="s">
        <v>3</v>
      </c>
      <c r="E5" s="1" t="s">
        <v>4</v>
      </c>
    </row>
    <row r="7" spans="1:5" x14ac:dyDescent="0.3">
      <c r="A7" t="s">
        <v>5</v>
      </c>
      <c r="C7">
        <v>2500</v>
      </c>
      <c r="D7">
        <v>2000</v>
      </c>
      <c r="E7">
        <f>D7-C7</f>
        <v>-500</v>
      </c>
    </row>
    <row r="8" spans="1:5" x14ac:dyDescent="0.3">
      <c r="A8" s="2" t="s">
        <v>6</v>
      </c>
      <c r="B8" s="2"/>
      <c r="C8">
        <v>1000</v>
      </c>
      <c r="D8">
        <v>1000</v>
      </c>
      <c r="E8">
        <f>D8-C8</f>
        <v>0</v>
      </c>
    </row>
    <row r="9" spans="1:5" x14ac:dyDescent="0.3">
      <c r="A9" t="s">
        <v>7</v>
      </c>
      <c r="D9">
        <v>300</v>
      </c>
      <c r="E9">
        <f>D9-C9</f>
        <v>300</v>
      </c>
    </row>
    <row r="10" spans="1:5" x14ac:dyDescent="0.3">
      <c r="A10" t="s">
        <v>8</v>
      </c>
      <c r="C10">
        <v>100</v>
      </c>
      <c r="D10">
        <v>0</v>
      </c>
      <c r="E10">
        <f>D10-C10</f>
        <v>-100</v>
      </c>
    </row>
    <row r="11" spans="1:5" x14ac:dyDescent="0.3">
      <c r="A11" s="4" t="s">
        <v>26</v>
      </c>
      <c r="B11" s="4"/>
      <c r="C11">
        <f>SUM(C7:C10)</f>
        <v>3600</v>
      </c>
      <c r="D11" s="4">
        <f t="shared" ref="D11:E11" si="0">SUM(D7:D10)</f>
        <v>3300</v>
      </c>
      <c r="E11">
        <f t="shared" si="0"/>
        <v>-300</v>
      </c>
    </row>
    <row r="12" spans="1:5" x14ac:dyDescent="0.3">
      <c r="A12" s="5" t="s">
        <v>9</v>
      </c>
      <c r="B12" s="5"/>
    </row>
    <row r="14" spans="1:5" x14ac:dyDescent="0.3">
      <c r="A14" t="s">
        <v>10</v>
      </c>
      <c r="C14">
        <v>150</v>
      </c>
      <c r="D14">
        <v>160</v>
      </c>
      <c r="E14">
        <f>D14-C14</f>
        <v>10</v>
      </c>
    </row>
    <row r="15" spans="1:5" x14ac:dyDescent="0.3">
      <c r="A15" t="s">
        <v>11</v>
      </c>
      <c r="C15">
        <v>250</v>
      </c>
      <c r="D15">
        <v>200</v>
      </c>
      <c r="E15">
        <f>D15-C15</f>
        <v>-50</v>
      </c>
    </row>
    <row r="16" spans="1:5" x14ac:dyDescent="0.3">
      <c r="A16" t="s">
        <v>12</v>
      </c>
      <c r="C16">
        <v>250</v>
      </c>
      <c r="D16">
        <v>250</v>
      </c>
      <c r="E16">
        <f>D16-C16</f>
        <v>0</v>
      </c>
    </row>
    <row r="17" spans="1:5" x14ac:dyDescent="0.3">
      <c r="A17" t="s">
        <v>13</v>
      </c>
      <c r="C17">
        <v>75</v>
      </c>
      <c r="D17">
        <v>72</v>
      </c>
      <c r="E17">
        <f>D17-C17</f>
        <v>-3</v>
      </c>
    </row>
    <row r="18" spans="1:5" x14ac:dyDescent="0.3">
      <c r="A18" t="s">
        <v>14</v>
      </c>
      <c r="C18">
        <v>350</v>
      </c>
      <c r="D18">
        <v>420</v>
      </c>
      <c r="E18">
        <f>D18-C18</f>
        <v>70</v>
      </c>
    </row>
    <row r="19" spans="1:5" x14ac:dyDescent="0.3">
      <c r="A19" t="s">
        <v>15</v>
      </c>
      <c r="C19">
        <v>100</v>
      </c>
      <c r="D19">
        <v>120</v>
      </c>
      <c r="E19">
        <f>D19-C19</f>
        <v>20</v>
      </c>
    </row>
    <row r="20" spans="1:5" x14ac:dyDescent="0.3">
      <c r="A20" t="s">
        <v>16</v>
      </c>
      <c r="C20">
        <v>500</v>
      </c>
      <c r="D20">
        <v>650</v>
      </c>
      <c r="E20">
        <f>D20-C20</f>
        <v>150</v>
      </c>
    </row>
    <row r="21" spans="1:5" x14ac:dyDescent="0.3">
      <c r="A21" t="s">
        <v>17</v>
      </c>
      <c r="C21">
        <v>50</v>
      </c>
      <c r="D21">
        <v>80</v>
      </c>
      <c r="E21">
        <f>D21-C21</f>
        <v>30</v>
      </c>
    </row>
    <row r="22" spans="1:5" x14ac:dyDescent="0.3">
      <c r="A22" t="s">
        <v>18</v>
      </c>
      <c r="C22">
        <v>150</v>
      </c>
      <c r="D22">
        <v>150</v>
      </c>
      <c r="E22">
        <f>D22-C22</f>
        <v>0</v>
      </c>
    </row>
    <row r="23" spans="1:5" x14ac:dyDescent="0.3">
      <c r="A23" t="s">
        <v>19</v>
      </c>
      <c r="C23">
        <v>100</v>
      </c>
      <c r="D23">
        <v>120</v>
      </c>
      <c r="E23">
        <f>D23-C23</f>
        <v>20</v>
      </c>
    </row>
    <row r="24" spans="1:5" x14ac:dyDescent="0.3">
      <c r="A24" t="s">
        <v>20</v>
      </c>
      <c r="C24">
        <v>150</v>
      </c>
      <c r="D24">
        <v>250</v>
      </c>
      <c r="E24">
        <f>D24-C24</f>
        <v>100</v>
      </c>
    </row>
    <row r="25" spans="1:5" x14ac:dyDescent="0.3">
      <c r="A25" s="2" t="s">
        <v>21</v>
      </c>
      <c r="B25" s="2"/>
      <c r="C25">
        <v>250</v>
      </c>
      <c r="D25">
        <v>350</v>
      </c>
      <c r="E25">
        <f>D25-C25</f>
        <v>100</v>
      </c>
    </row>
    <row r="26" spans="1:5" x14ac:dyDescent="0.3">
      <c r="A26" s="4" t="s">
        <v>25</v>
      </c>
      <c r="C26">
        <f>SUM(C14:C25)</f>
        <v>2375</v>
      </c>
      <c r="D26" s="4">
        <f t="shared" ref="D26:E26" si="1">SUM(D14:D25)</f>
        <v>2822</v>
      </c>
      <c r="E26">
        <f t="shared" si="1"/>
        <v>447</v>
      </c>
    </row>
    <row r="28" spans="1:5" x14ac:dyDescent="0.3">
      <c r="A28" s="7" t="s">
        <v>22</v>
      </c>
      <c r="B28" s="7"/>
      <c r="C28">
        <v>400</v>
      </c>
      <c r="D28" s="4">
        <v>450</v>
      </c>
      <c r="E28">
        <f>D28-C28</f>
        <v>50</v>
      </c>
    </row>
    <row r="29" spans="1:5" x14ac:dyDescent="0.3">
      <c r="A29" s="6" t="s">
        <v>23</v>
      </c>
      <c r="B29" s="6"/>
      <c r="C29" s="4">
        <f>C4+D11-D26-D28</f>
        <v>178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2020-07-25T19:03:04Z</dcterms:created>
  <dcterms:modified xsi:type="dcterms:W3CDTF">2020-07-25T19:34:59Z</dcterms:modified>
</cp:coreProperties>
</file>